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349257\Desktop\Current Replication\"/>
    </mc:Choice>
  </mc:AlternateContent>
  <xr:revisionPtr revIDLastSave="0" documentId="13_ncr:1_{05A5E3EA-0712-4861-91DA-1FCAE827D67F}" xr6:coauthVersionLast="36" xr6:coauthVersionMax="36" xr10:uidLastSave="{00000000-0000-0000-0000-000000000000}"/>
  <bookViews>
    <workbookView xWindow="0" yWindow="0" windowWidth="30720" windowHeight="12852" xr2:uid="{3511CC74-67FD-4295-8386-4771014F6F78}"/>
  </bookViews>
  <sheets>
    <sheet name="Onboarding Refresh Checklist" sheetId="2" r:id="rId1"/>
  </sheets>
  <definedNames>
    <definedName name="checklist">'Onboarding Refresh Checklist'!$G$45:$G$52,'Onboarding Refresh Checklist'!$G$36:$G$41,'Onboarding Refresh Checklist'!$G$32,'Onboarding Refresh Checklist'!$G$27:$G$29,'Onboarding Refresh Checklist'!$G$22:$G$23,'Onboarding Refresh Checklist'!$G$15:$G$19,'Onboarding Refresh Checklist'!$G$7:$G$12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6" i="2" l="1"/>
  <c r="H55" i="2"/>
  <c r="H54" i="2"/>
</calcChain>
</file>

<file path=xl/sharedStrings.xml><?xml version="1.0" encoding="utf-8"?>
<sst xmlns="http://schemas.openxmlformats.org/spreadsheetml/2006/main" count="128" uniqueCount="85">
  <si>
    <t>Checklist</t>
  </si>
  <si>
    <t>Step 1: Onboarding Access</t>
  </si>
  <si>
    <t xml:space="preserve">Step 2: Foundation Import </t>
  </si>
  <si>
    <t>Complete User Sync</t>
  </si>
  <si>
    <t>Completely integrates BizX Users to Onboarding</t>
  </si>
  <si>
    <t>Delta User Sync</t>
  </si>
  <si>
    <t>Synchronizes BizX Selected Updated Users to Onboarding</t>
  </si>
  <si>
    <t>Permission Sync</t>
  </si>
  <si>
    <t>Synchronizes BizX Permission to Onboarding Security Groups</t>
  </si>
  <si>
    <t>Relations Sync</t>
  </si>
  <si>
    <t>Synchronizes Relation Restriction of BizX User to Onboarding</t>
  </si>
  <si>
    <t>Corporate Structure (Department, Division, Location) Sync</t>
  </si>
  <si>
    <t>Synchronizes BizX Corporate Structure or Legal Entities to Onboarding</t>
  </si>
  <si>
    <t>Description</t>
  </si>
  <si>
    <t>Status (PASS or FAIL)</t>
  </si>
  <si>
    <t>SAP SuccessFactors HCM</t>
  </si>
  <si>
    <t>Company ID</t>
  </si>
  <si>
    <t>SAP SuccessFactors Onboarding</t>
  </si>
  <si>
    <t>Account ID</t>
  </si>
  <si>
    <t>Data Center / URL</t>
  </si>
  <si>
    <t>DESTINATION</t>
  </si>
  <si>
    <t>SOURCE</t>
  </si>
  <si>
    <t>CUSTOMER NAME</t>
  </si>
  <si>
    <t>Comments</t>
  </si>
  <si>
    <t>Step 3: Document Center</t>
  </si>
  <si>
    <t>Document Center is not required</t>
  </si>
  <si>
    <t>Enable Document Center</t>
  </si>
  <si>
    <t>if selected in the form, and permission sync successfully runs, the Document Center should show in Onboarding sub-menu as expected.</t>
  </si>
  <si>
    <t>if selected in the form, it will be deactivated and requires support intervention to enable it</t>
  </si>
  <si>
    <t>Note: Documents from production environment will not be copied unless, customers provided a valid business justification.</t>
  </si>
  <si>
    <t>Step 4: Employee Portal</t>
  </si>
  <si>
    <t xml:space="preserve"> Enable Employee Portal</t>
  </si>
  <si>
    <t>Copy Employee Portal</t>
  </si>
  <si>
    <t>If selected in the form, the SAP Standard Employee Portal will show</t>
  </si>
  <si>
    <t xml:space="preserve">No Action Required </t>
  </si>
  <si>
    <t>If  selected, Employee Portal is deactivated</t>
  </si>
  <si>
    <t>Step 5: Paperwork Forms (Templates)</t>
  </si>
  <si>
    <t>Custom PDF Forms should be copied from source to destination account</t>
  </si>
  <si>
    <t>Step 6: Integration with Recruiting and Employee Central</t>
  </si>
  <si>
    <t>The following tools and action should be working properly without error messages after the refresh:</t>
  </si>
  <si>
    <t>Initiate Onboarding, Hire a candidate and onboard via Recruiting</t>
  </si>
  <si>
    <t>Setup Onboarding Integration, Access tool in Admin Center</t>
  </si>
  <si>
    <t>Onboarding Mapped Data Review (Recruiting to Onboarding), Access tool in Admin Center</t>
  </si>
  <si>
    <t>Manage Pending Hire(s), Onboarding a new hire to SAP SuccessFactors HCM</t>
  </si>
  <si>
    <t>Field Mapping tool for Onboarding/Offboarding EC integration, Access tool in Admin Center</t>
  </si>
  <si>
    <t>Onboarding Mapped Data Review (Onboarding to Employee Central and Employee Central to Offboarding), Access tool in Admin Center</t>
  </si>
  <si>
    <t>Step 7: Onboarding, Offboarding, Crossboarding, and Customer Process Workflow</t>
  </si>
  <si>
    <t>Test and verify if below features are accessible and logic is working as expected</t>
  </si>
  <si>
    <t>Onboarding US Process</t>
  </si>
  <si>
    <t>Onboarding Global Process</t>
  </si>
  <si>
    <t>Crossboarding Process (Internal Hire)</t>
  </si>
  <si>
    <t>Offboarding Process</t>
  </si>
  <si>
    <t>Custom Process 1</t>
  </si>
  <si>
    <t>Custom Process 2</t>
  </si>
  <si>
    <t>Custom Process 4</t>
  </si>
  <si>
    <t>Custom Process 3</t>
  </si>
  <si>
    <t>Candidate went through the process without error and logic conditions are working</t>
  </si>
  <si>
    <t>Employee went through the process without error and logic conditions are working</t>
  </si>
  <si>
    <t>If selected, the Employee Portal of Destination should be similar to Source and working as designed</t>
  </si>
  <si>
    <t>Dashboard and Work Queue</t>
  </si>
  <si>
    <t>Security</t>
  </si>
  <si>
    <t>Reports and Admin Reports</t>
  </si>
  <si>
    <t>Candidate went through the process without error and logic conditions are working, this includes New Hire Activities if applicable</t>
  </si>
  <si>
    <t>Notifications</t>
  </si>
  <si>
    <t>Refrence Files</t>
  </si>
  <si>
    <t>My Profile</t>
  </si>
  <si>
    <t>No seamless login message</t>
  </si>
  <si>
    <t>Report are generated on time</t>
  </si>
  <si>
    <t>Notifications are sent and received</t>
  </si>
  <si>
    <t>Corporate Structure, Data Lists, and PDF forms</t>
  </si>
  <si>
    <t>Profile of login user</t>
  </si>
  <si>
    <t>Permissions and Groups</t>
  </si>
  <si>
    <t>PASS</t>
  </si>
  <si>
    <t>ADDITIONAL COMMENTS</t>
  </si>
  <si>
    <t>INCIDENT NUMBER</t>
  </si>
  <si>
    <t>Related Knowledge Base Articles:</t>
  </si>
  <si>
    <t>- Are you a customer (System Administrator) and would like to know the process behind Onboarding Account Refresh? See KBA 2630586</t>
  </si>
  <si>
    <t>- Understand how SAP Certified Partners, Consultants, and SAP Professional Services create and request Account Refresh in KBA 2278276</t>
  </si>
  <si>
    <t>- Going to test if refresh is successful? Find out using KBA 2630667</t>
  </si>
  <si>
    <t>- Do you know about the implemented rule for cross environment refresh? Know more by reviewing KBA 2686393</t>
  </si>
  <si>
    <t>SAP SuccessFactors Onboarding Document Version 1.0 (5/4/2019)</t>
  </si>
  <si>
    <t>FAIL</t>
  </si>
  <si>
    <t>ONBOARDING ACCOUNT POST-REFRESH CHECKLIST</t>
  </si>
  <si>
    <t>NOT APPLICABLE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</si>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</sst>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D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0" fontId="0" fillId="0" borderId="1" xfId="0" applyBorder="1" applyAlignment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10" xfId="0" applyFont="1" applyFill="1" applyBorder="1"/>
    <xf numFmtId="0" fontId="1" fillId="3" borderId="3" xfId="0" applyFont="1" applyFill="1" applyBorder="1"/>
    <xf numFmtId="0" fontId="0" fillId="0" borderId="2" xfId="0" applyBorder="1"/>
    <xf numFmtId="0" fontId="0" fillId="0" borderId="10" xfId="0" applyBorder="1"/>
    <xf numFmtId="0" fontId="0" fillId="0" borderId="3" xfId="0" applyBorder="1"/>
    <xf numFmtId="0" fontId="2" fillId="4" borderId="2" xfId="0" applyFont="1" applyFill="1" applyBorder="1"/>
    <xf numFmtId="0" fontId="0" fillId="4" borderId="10" xfId="0" applyFill="1" applyBorder="1"/>
    <xf numFmtId="0" fontId="0" fillId="4" borderId="3" xfId="0" applyFill="1" applyBorder="1"/>
    <xf numFmtId="0" fontId="2" fillId="4" borderId="2" xfId="0" applyFont="1" applyFill="1" applyBorder="1"/>
    <xf numFmtId="0" fontId="2" fillId="4" borderId="10" xfId="0" applyFont="1" applyFill="1" applyBorder="1"/>
    <xf numFmtId="0" fontId="2" fillId="4" borderId="3" xfId="0" applyFont="1" applyFill="1" applyBorder="1"/>
    <xf numFmtId="0" fontId="1" fillId="3" borderId="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0" xfId="0" quotePrefix="1" applyAlignment="1">
      <alignment horizontal="left" indent="1"/>
    </xf>
    <xf numFmtId="0" fontId="3" fillId="0" borderId="0" xfId="0" applyFont="1"/>
    <xf numFmtId="0" fontId="0" fillId="0" borderId="0" xfId="0" applyFill="1" applyBorder="1" applyAlignment="1">
      <alignment horizontal="right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quotePrefix="1" applyBorder="1" applyAlignment="1" applyProtection="1">
      <alignment horizontal="center"/>
      <protection hidden="1"/>
    </xf>
    <xf numFmtId="0" fontId="1" fillId="5" borderId="1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2"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24F3-B75F-460A-ADF8-C2B938ABB66B}">
  <dimension ref="B1:K60"/>
  <sheetViews>
    <sheetView showGridLines="0" tabSelected="1" workbookViewId="0">
      <selection activeCell="B25" sqref="B25:C52"/>
    </sheetView>
  </sheetViews>
  <sheetFormatPr defaultColWidth="0" defaultRowHeight="14.4" zeroHeight="1" x14ac:dyDescent="0.3"/>
  <cols>
    <col min="1" max="1" width="2.6640625" customWidth="1"/>
    <col min="2" max="2" width="21.109375" customWidth="1"/>
    <col min="3" max="3" width="41.5546875" customWidth="1"/>
    <col min="4" max="4" width="3.21875" customWidth="1"/>
    <col min="5" max="5" width="36.21875" customWidth="1"/>
    <col min="6" max="6" width="123.44140625" customWidth="1"/>
    <col min="7" max="7" width="21.77734375" customWidth="1"/>
    <col min="8" max="8" width="63.88671875" customWidth="1"/>
    <col min="9" max="9" width="2.77734375" customWidth="1"/>
    <col min="10" max="10" width="27.6640625" hidden="1" customWidth="1"/>
    <col min="11" max="11" width="8.88671875" hidden="1" customWidth="1"/>
  </cols>
  <sheetData>
    <row r="1" spans="2:8" x14ac:dyDescent="0.3"/>
    <row r="2" spans="2:8" x14ac:dyDescent="0.3">
      <c r="B2" s="35" t="s">
        <v>74</v>
      </c>
      <c r="C2" s="30"/>
      <c r="E2" s="36" t="s">
        <v>82</v>
      </c>
      <c r="F2" s="37"/>
      <c r="G2" s="37"/>
      <c r="H2" s="38"/>
    </row>
    <row r="3" spans="2:8" x14ac:dyDescent="0.3">
      <c r="E3" s="39"/>
      <c r="F3" s="40"/>
      <c r="G3" s="40"/>
      <c r="H3" s="41"/>
    </row>
    <row r="4" spans="2:8" x14ac:dyDescent="0.3">
      <c r="B4" s="35" t="s">
        <v>22</v>
      </c>
      <c r="C4" s="30"/>
      <c r="E4" s="47" t="s">
        <v>0</v>
      </c>
      <c r="F4" s="47" t="s">
        <v>13</v>
      </c>
      <c r="G4" s="47" t="s">
        <v>14</v>
      </c>
      <c r="H4" s="47" t="s">
        <v>23</v>
      </c>
    </row>
    <row r="5" spans="2:8" x14ac:dyDescent="0.3">
      <c r="B5" s="4"/>
      <c r="C5" s="4"/>
      <c r="E5" s="13"/>
      <c r="F5" s="14"/>
      <c r="G5" s="14"/>
      <c r="H5" s="15"/>
    </row>
    <row r="6" spans="2:8" x14ac:dyDescent="0.3">
      <c r="B6" s="33" t="s">
        <v>21</v>
      </c>
      <c r="C6" s="34"/>
      <c r="E6" s="10" t="s">
        <v>1</v>
      </c>
      <c r="F6" s="11"/>
      <c r="G6" s="11"/>
      <c r="H6" s="12"/>
    </row>
    <row r="7" spans="2:8" x14ac:dyDescent="0.3">
      <c r="B7" s="27" t="s">
        <v>15</v>
      </c>
      <c r="C7" s="28"/>
      <c r="E7" s="2" t="s">
        <v>59</v>
      </c>
      <c r="F7" s="2" t="s">
        <v>66</v>
      </c>
      <c r="G7" s="45" t="s">
        <v>72</v>
      </c>
      <c r="H7" s="29"/>
    </row>
    <row r="8" spans="2:8" x14ac:dyDescent="0.3">
      <c r="B8" s="25" t="s">
        <v>16</v>
      </c>
      <c r="C8" s="30"/>
      <c r="E8" s="2" t="s">
        <v>60</v>
      </c>
      <c r="F8" s="2" t="s">
        <v>71</v>
      </c>
      <c r="G8" s="45" t="s">
        <v>72</v>
      </c>
      <c r="H8" s="29"/>
    </row>
    <row r="9" spans="2:8" x14ac:dyDescent="0.3">
      <c r="B9" s="25" t="s">
        <v>19</v>
      </c>
      <c r="C9" s="30"/>
      <c r="E9" s="2" t="s">
        <v>61</v>
      </c>
      <c r="F9" s="2" t="s">
        <v>67</v>
      </c>
      <c r="G9" s="45" t="s">
        <v>72</v>
      </c>
      <c r="H9" s="29"/>
    </row>
    <row r="10" spans="2:8" x14ac:dyDescent="0.3">
      <c r="B10" s="31"/>
      <c r="C10" s="32"/>
      <c r="E10" s="2" t="s">
        <v>63</v>
      </c>
      <c r="F10" s="2" t="s">
        <v>68</v>
      </c>
      <c r="G10" s="45" t="s">
        <v>72</v>
      </c>
      <c r="H10" s="29"/>
    </row>
    <row r="11" spans="2:8" x14ac:dyDescent="0.3">
      <c r="B11" s="27" t="s">
        <v>17</v>
      </c>
      <c r="C11" s="28"/>
      <c r="E11" s="2" t="s">
        <v>64</v>
      </c>
      <c r="F11" s="2" t="s">
        <v>69</v>
      </c>
      <c r="G11" s="45" t="s">
        <v>72</v>
      </c>
      <c r="H11" s="29"/>
    </row>
    <row r="12" spans="2:8" x14ac:dyDescent="0.3">
      <c r="B12" s="25" t="s">
        <v>18</v>
      </c>
      <c r="C12" s="30"/>
      <c r="E12" s="2" t="s">
        <v>65</v>
      </c>
      <c r="F12" s="2" t="s">
        <v>70</v>
      </c>
      <c r="G12" s="45" t="s">
        <v>72</v>
      </c>
      <c r="H12" s="29"/>
    </row>
    <row r="13" spans="2:8" x14ac:dyDescent="0.3">
      <c r="B13" s="25" t="s">
        <v>19</v>
      </c>
      <c r="C13" s="30"/>
      <c r="E13" s="13"/>
      <c r="F13" s="14"/>
      <c r="G13" s="14"/>
      <c r="H13" s="15"/>
    </row>
    <row r="14" spans="2:8" x14ac:dyDescent="0.3">
      <c r="B14" s="26"/>
      <c r="C14" s="26"/>
      <c r="E14" s="10" t="s">
        <v>2</v>
      </c>
      <c r="F14" s="11"/>
      <c r="G14" s="11"/>
      <c r="H14" s="12"/>
    </row>
    <row r="15" spans="2:8" x14ac:dyDescent="0.3">
      <c r="B15" s="33" t="s">
        <v>20</v>
      </c>
      <c r="C15" s="34"/>
      <c r="E15" s="2" t="s">
        <v>3</v>
      </c>
      <c r="F15" s="2" t="s">
        <v>4</v>
      </c>
      <c r="G15" s="45" t="s">
        <v>72</v>
      </c>
      <c r="H15" s="29"/>
    </row>
    <row r="16" spans="2:8" x14ac:dyDescent="0.3">
      <c r="B16" s="27" t="s">
        <v>15</v>
      </c>
      <c r="C16" s="28"/>
      <c r="E16" s="2" t="s">
        <v>5</v>
      </c>
      <c r="F16" s="2" t="s">
        <v>6</v>
      </c>
      <c r="G16" s="45" t="s">
        <v>72</v>
      </c>
      <c r="H16" s="29"/>
    </row>
    <row r="17" spans="2:8" x14ac:dyDescent="0.3">
      <c r="B17" s="25" t="s">
        <v>16</v>
      </c>
      <c r="C17" s="30"/>
      <c r="E17" s="2" t="s">
        <v>7</v>
      </c>
      <c r="F17" s="2" t="s">
        <v>8</v>
      </c>
      <c r="G17" s="45" t="s">
        <v>72</v>
      </c>
      <c r="H17" s="29"/>
    </row>
    <row r="18" spans="2:8" x14ac:dyDescent="0.3">
      <c r="B18" s="25" t="s">
        <v>19</v>
      </c>
      <c r="C18" s="30"/>
      <c r="E18" s="2" t="s">
        <v>9</v>
      </c>
      <c r="F18" s="2" t="s">
        <v>10</v>
      </c>
      <c r="G18" s="45" t="s">
        <v>72</v>
      </c>
      <c r="H18" s="29"/>
    </row>
    <row r="19" spans="2:8" x14ac:dyDescent="0.3">
      <c r="B19" s="31"/>
      <c r="C19" s="32"/>
      <c r="E19" s="2" t="s">
        <v>11</v>
      </c>
      <c r="F19" s="2" t="s">
        <v>12</v>
      </c>
      <c r="G19" s="45" t="s">
        <v>72</v>
      </c>
      <c r="H19" s="29"/>
    </row>
    <row r="20" spans="2:8" x14ac:dyDescent="0.3">
      <c r="B20" s="27" t="s">
        <v>17</v>
      </c>
      <c r="C20" s="28"/>
      <c r="E20" s="13"/>
      <c r="F20" s="14"/>
      <c r="G20" s="14"/>
      <c r="H20" s="15"/>
    </row>
    <row r="21" spans="2:8" x14ac:dyDescent="0.3">
      <c r="B21" s="25" t="s">
        <v>18</v>
      </c>
      <c r="C21" s="30"/>
      <c r="E21" s="9" t="s">
        <v>24</v>
      </c>
      <c r="F21" s="9"/>
      <c r="G21" s="9"/>
      <c r="H21" s="9"/>
    </row>
    <row r="22" spans="2:8" x14ac:dyDescent="0.3">
      <c r="B22" s="3" t="s">
        <v>19</v>
      </c>
      <c r="C22" s="30"/>
      <c r="E22" s="2" t="s">
        <v>26</v>
      </c>
      <c r="F22" s="5" t="s">
        <v>27</v>
      </c>
      <c r="G22" s="45" t="s">
        <v>72</v>
      </c>
      <c r="H22" s="29"/>
    </row>
    <row r="23" spans="2:8" x14ac:dyDescent="0.3">
      <c r="E23" s="2" t="s">
        <v>25</v>
      </c>
      <c r="F23" s="2" t="s">
        <v>28</v>
      </c>
      <c r="G23" s="45" t="s">
        <v>72</v>
      </c>
      <c r="H23" s="29"/>
    </row>
    <row r="24" spans="2:8" x14ac:dyDescent="0.3">
      <c r="B24" s="33" t="s">
        <v>73</v>
      </c>
      <c r="C24" s="34"/>
      <c r="E24" s="16" t="s">
        <v>29</v>
      </c>
      <c r="F24" s="17"/>
      <c r="G24" s="17"/>
      <c r="H24" s="18"/>
    </row>
    <row r="25" spans="2:8" x14ac:dyDescent="0.3">
      <c r="B25" s="48"/>
      <c r="C25" s="49"/>
      <c r="E25" s="13"/>
      <c r="F25" s="14"/>
      <c r="G25" s="14"/>
      <c r="H25" s="15"/>
    </row>
    <row r="26" spans="2:8" x14ac:dyDescent="0.3">
      <c r="B26" s="50"/>
      <c r="C26" s="51"/>
      <c r="E26" s="10" t="s">
        <v>30</v>
      </c>
      <c r="F26" s="11"/>
      <c r="G26" s="11"/>
      <c r="H26" s="12"/>
    </row>
    <row r="27" spans="2:8" x14ac:dyDescent="0.3">
      <c r="B27" s="50"/>
      <c r="C27" s="51"/>
      <c r="E27" s="2" t="s">
        <v>31</v>
      </c>
      <c r="F27" s="2" t="s">
        <v>33</v>
      </c>
      <c r="G27" s="45" t="s">
        <v>72</v>
      </c>
      <c r="H27" s="29"/>
    </row>
    <row r="28" spans="2:8" x14ac:dyDescent="0.3">
      <c r="B28" s="50"/>
      <c r="C28" s="51"/>
      <c r="E28" s="2" t="s">
        <v>32</v>
      </c>
      <c r="F28" s="2" t="s">
        <v>58</v>
      </c>
      <c r="G28" s="45" t="s">
        <v>72</v>
      </c>
      <c r="H28" s="29"/>
    </row>
    <row r="29" spans="2:8" x14ac:dyDescent="0.3">
      <c r="B29" s="50"/>
      <c r="C29" s="51"/>
      <c r="E29" s="2" t="s">
        <v>34</v>
      </c>
      <c r="F29" s="2" t="s">
        <v>35</v>
      </c>
      <c r="G29" s="45" t="s">
        <v>72</v>
      </c>
      <c r="H29" s="29"/>
    </row>
    <row r="30" spans="2:8" x14ac:dyDescent="0.3">
      <c r="B30" s="50"/>
      <c r="C30" s="51"/>
      <c r="E30" s="13"/>
      <c r="F30" s="14"/>
      <c r="G30" s="14"/>
      <c r="H30" s="15"/>
    </row>
    <row r="31" spans="2:8" x14ac:dyDescent="0.3">
      <c r="B31" s="50"/>
      <c r="C31" s="51"/>
      <c r="E31" s="22" t="s">
        <v>36</v>
      </c>
      <c r="F31" s="23"/>
      <c r="G31" s="23"/>
      <c r="H31" s="24"/>
    </row>
    <row r="32" spans="2:8" x14ac:dyDescent="0.3">
      <c r="B32" s="50"/>
      <c r="C32" s="51"/>
      <c r="E32" s="6" t="s">
        <v>37</v>
      </c>
      <c r="F32" s="7"/>
      <c r="G32" s="45" t="s">
        <v>72</v>
      </c>
      <c r="H32" s="29"/>
    </row>
    <row r="33" spans="2:8" x14ac:dyDescent="0.3">
      <c r="B33" s="50"/>
      <c r="C33" s="51"/>
      <c r="E33" s="13"/>
      <c r="F33" s="14"/>
      <c r="G33" s="14"/>
      <c r="H33" s="15"/>
    </row>
    <row r="34" spans="2:8" x14ac:dyDescent="0.3">
      <c r="B34" s="50"/>
      <c r="C34" s="51"/>
      <c r="E34" s="9" t="s">
        <v>38</v>
      </c>
      <c r="F34" s="9"/>
      <c r="G34" s="9"/>
      <c r="H34" s="9"/>
    </row>
    <row r="35" spans="2:8" x14ac:dyDescent="0.3">
      <c r="B35" s="50"/>
      <c r="C35" s="51"/>
      <c r="E35" s="19" t="s">
        <v>39</v>
      </c>
      <c r="F35" s="20"/>
      <c r="G35" s="20"/>
      <c r="H35" s="21"/>
    </row>
    <row r="36" spans="2:8" x14ac:dyDescent="0.3">
      <c r="B36" s="50"/>
      <c r="C36" s="51"/>
      <c r="E36" s="8" t="s">
        <v>40</v>
      </c>
      <c r="F36" s="8"/>
      <c r="G36" s="45" t="s">
        <v>72</v>
      </c>
      <c r="H36" s="29"/>
    </row>
    <row r="37" spans="2:8" x14ac:dyDescent="0.3">
      <c r="B37" s="50"/>
      <c r="C37" s="51"/>
      <c r="E37" s="8" t="s">
        <v>41</v>
      </c>
      <c r="F37" s="8"/>
      <c r="G37" s="45" t="s">
        <v>72</v>
      </c>
      <c r="H37" s="29"/>
    </row>
    <row r="38" spans="2:8" x14ac:dyDescent="0.3">
      <c r="B38" s="50"/>
      <c r="C38" s="51"/>
      <c r="E38" s="8" t="s">
        <v>42</v>
      </c>
      <c r="F38" s="8"/>
      <c r="G38" s="45" t="s">
        <v>72</v>
      </c>
      <c r="H38" s="29"/>
    </row>
    <row r="39" spans="2:8" x14ac:dyDescent="0.3">
      <c r="B39" s="50"/>
      <c r="C39" s="51"/>
      <c r="E39" s="8" t="s">
        <v>43</v>
      </c>
      <c r="F39" s="8"/>
      <c r="G39" s="45" t="s">
        <v>72</v>
      </c>
      <c r="H39" s="29"/>
    </row>
    <row r="40" spans="2:8" x14ac:dyDescent="0.3">
      <c r="B40" s="50"/>
      <c r="C40" s="51"/>
      <c r="E40" s="8" t="s">
        <v>44</v>
      </c>
      <c r="F40" s="8"/>
      <c r="G40" s="45" t="s">
        <v>72</v>
      </c>
      <c r="H40" s="29"/>
    </row>
    <row r="41" spans="2:8" x14ac:dyDescent="0.3">
      <c r="B41" s="50"/>
      <c r="C41" s="51"/>
      <c r="E41" s="8" t="s">
        <v>45</v>
      </c>
      <c r="F41" s="8"/>
      <c r="G41" s="45" t="s">
        <v>72</v>
      </c>
      <c r="H41" s="29"/>
    </row>
    <row r="42" spans="2:8" x14ac:dyDescent="0.3">
      <c r="B42" s="50"/>
      <c r="C42" s="51"/>
      <c r="E42" s="13"/>
      <c r="F42" s="14"/>
      <c r="G42" s="14"/>
      <c r="H42" s="15"/>
    </row>
    <row r="43" spans="2:8" x14ac:dyDescent="0.3">
      <c r="B43" s="50"/>
      <c r="C43" s="51"/>
      <c r="E43" s="9" t="s">
        <v>46</v>
      </c>
      <c r="F43" s="9"/>
      <c r="G43" s="9"/>
      <c r="H43" s="9"/>
    </row>
    <row r="44" spans="2:8" x14ac:dyDescent="0.3">
      <c r="B44" s="50"/>
      <c r="C44" s="51"/>
      <c r="E44" s="19" t="s">
        <v>47</v>
      </c>
      <c r="F44" s="20"/>
      <c r="G44" s="20"/>
      <c r="H44" s="21"/>
    </row>
    <row r="45" spans="2:8" x14ac:dyDescent="0.3">
      <c r="B45" s="50"/>
      <c r="C45" s="51"/>
      <c r="E45" s="2" t="s">
        <v>48</v>
      </c>
      <c r="F45" s="2" t="s">
        <v>62</v>
      </c>
      <c r="G45" s="45" t="s">
        <v>72</v>
      </c>
      <c r="H45" s="29"/>
    </row>
    <row r="46" spans="2:8" x14ac:dyDescent="0.3">
      <c r="B46" s="50"/>
      <c r="C46" s="51"/>
      <c r="E46" s="2" t="s">
        <v>49</v>
      </c>
      <c r="F46" s="2" t="s">
        <v>62</v>
      </c>
      <c r="G46" s="45" t="s">
        <v>72</v>
      </c>
      <c r="H46" s="29"/>
    </row>
    <row r="47" spans="2:8" x14ac:dyDescent="0.3">
      <c r="B47" s="50"/>
      <c r="C47" s="51"/>
      <c r="E47" s="2" t="s">
        <v>50</v>
      </c>
      <c r="F47" s="2" t="s">
        <v>56</v>
      </c>
      <c r="G47" s="45" t="s">
        <v>72</v>
      </c>
      <c r="H47" s="29"/>
    </row>
    <row r="48" spans="2:8" x14ac:dyDescent="0.3">
      <c r="B48" s="50"/>
      <c r="C48" s="51"/>
      <c r="E48" s="2" t="s">
        <v>51</v>
      </c>
      <c r="F48" s="2" t="s">
        <v>57</v>
      </c>
      <c r="G48" s="45" t="s">
        <v>72</v>
      </c>
      <c r="H48" s="29"/>
    </row>
    <row r="49" spans="2:8" x14ac:dyDescent="0.3">
      <c r="B49" s="50"/>
      <c r="C49" s="51"/>
      <c r="E49" s="2" t="s">
        <v>52</v>
      </c>
      <c r="F49" s="2" t="s">
        <v>62</v>
      </c>
      <c r="G49" s="45" t="s">
        <v>72</v>
      </c>
      <c r="H49" s="29"/>
    </row>
    <row r="50" spans="2:8" x14ac:dyDescent="0.3">
      <c r="B50" s="50"/>
      <c r="C50" s="51"/>
      <c r="E50" s="2" t="s">
        <v>53</v>
      </c>
      <c r="F50" s="2" t="s">
        <v>62</v>
      </c>
      <c r="G50" s="45" t="s">
        <v>72</v>
      </c>
      <c r="H50" s="29"/>
    </row>
    <row r="51" spans="2:8" x14ac:dyDescent="0.3">
      <c r="B51" s="50"/>
      <c r="C51" s="51"/>
      <c r="E51" s="2" t="s">
        <v>55</v>
      </c>
      <c r="F51" s="2" t="s">
        <v>62</v>
      </c>
      <c r="G51" s="45" t="s">
        <v>72</v>
      </c>
      <c r="H51" s="29"/>
    </row>
    <row r="52" spans="2:8" x14ac:dyDescent="0.3">
      <c r="B52" s="52"/>
      <c r="C52" s="53"/>
      <c r="E52" s="2" t="s">
        <v>54</v>
      </c>
      <c r="F52" s="2" t="s">
        <v>62</v>
      </c>
      <c r="G52" s="45" t="s">
        <v>72</v>
      </c>
      <c r="H52" s="29"/>
    </row>
    <row r="53" spans="2:8" x14ac:dyDescent="0.3"/>
    <row r="54" spans="2:8" x14ac:dyDescent="0.3">
      <c r="B54" s="1" t="s">
        <v>75</v>
      </c>
      <c r="F54" s="44" t="s">
        <v>84</v>
      </c>
      <c r="G54" s="2" t="s">
        <v>72</v>
      </c>
      <c r="H54" s="46">
        <f>COUNTIF(G7:G52,"PASS")</f>
        <v>31</v>
      </c>
    </row>
    <row r="55" spans="2:8" x14ac:dyDescent="0.3">
      <c r="G55" s="2" t="s">
        <v>81</v>
      </c>
      <c r="H55" s="46">
        <f>COUNTIF(G7:G52,"FAIL")</f>
        <v>0</v>
      </c>
    </row>
    <row r="56" spans="2:8" x14ac:dyDescent="0.3">
      <c r="B56" s="42" t="s">
        <v>76</v>
      </c>
      <c r="G56" s="2" t="s">
        <v>83</v>
      </c>
      <c r="H56" s="46">
        <f>COUNTIF(G7:G52,"NOT APPLICABLE")</f>
        <v>0</v>
      </c>
    </row>
    <row r="57" spans="2:8" x14ac:dyDescent="0.3">
      <c r="B57" s="42" t="s">
        <v>77</v>
      </c>
    </row>
    <row r="58" spans="2:8" x14ac:dyDescent="0.3">
      <c r="B58" s="42" t="s">
        <v>78</v>
      </c>
    </row>
    <row r="59" spans="2:8" x14ac:dyDescent="0.3">
      <c r="B59" s="42" t="s">
        <v>79</v>
      </c>
      <c r="H59" s="43" t="s">
        <v>80</v>
      </c>
    </row>
    <row r="60" spans="2:8" x14ac:dyDescent="0.3"/>
  </sheetData>
  <sheetProtection algorithmName="SHA-512" hashValue="gNgSIsSJGrStqtfbqTI5eqClzXoj5bY6ywmg+F/vvB1YDCUnQCl+45PiBWcFQiVI51kl1EQahdtWiNdcQRpmCw==" saltValue="5bZJ7EIEM4WSb/W7IAK1xA==" spinCount="100000" sheet="1" objects="1" scenarios="1" selectLockedCells="1"/>
  <mergeCells count="34">
    <mergeCell ref="E2:H3"/>
    <mergeCell ref="E5:H5"/>
    <mergeCell ref="E13:H13"/>
    <mergeCell ref="E20:H20"/>
    <mergeCell ref="E25:H25"/>
    <mergeCell ref="E30:H30"/>
    <mergeCell ref="E33:H33"/>
    <mergeCell ref="E14:H14"/>
    <mergeCell ref="E21:H21"/>
    <mergeCell ref="E35:H35"/>
    <mergeCell ref="E6:H6"/>
    <mergeCell ref="E43:H43"/>
    <mergeCell ref="E44:H44"/>
    <mergeCell ref="E42:H42"/>
    <mergeCell ref="E36:F36"/>
    <mergeCell ref="E37:F37"/>
    <mergeCell ref="E38:F38"/>
    <mergeCell ref="E39:F39"/>
    <mergeCell ref="E40:F40"/>
    <mergeCell ref="E41:F41"/>
    <mergeCell ref="B15:C15"/>
    <mergeCell ref="B19:C19"/>
    <mergeCell ref="E32:F32"/>
    <mergeCell ref="E31:H31"/>
    <mergeCell ref="E34:H34"/>
    <mergeCell ref="E26:H26"/>
    <mergeCell ref="B25:C52"/>
    <mergeCell ref="B24:C24"/>
    <mergeCell ref="B16:C16"/>
    <mergeCell ref="B6:C6"/>
    <mergeCell ref="B10:C10"/>
    <mergeCell ref="B20:C20"/>
    <mergeCell ref="B11:C11"/>
    <mergeCell ref="B7:C7"/>
  </mergeCells>
  <conditionalFormatting sqref="E6:H452">
    <cfRule type="containsText" dxfId="1" priority="2" operator="containsText" text="PASS">
      <formula>NOT(ISERROR(SEARCH("PASS",E6)))</formula>
    </cfRule>
    <cfRule type="containsText" dxfId="0" priority="1" operator="containsText" text="FAIL">
      <formula>NOT(ISERROR(SEARCH("FAIL",E6)))</formula>
    </cfRule>
  </conditionalFormatting>
  <dataValidations count="1">
    <dataValidation type="list" allowBlank="1" showInputMessage="1" showErrorMessage="1" sqref="G36:G41 G7:G12 G15:G19 G22:G23 G27:G29 G32 G45:G52" xr:uid="{28306B7E-9D26-4980-800D-A72613D0CCAA}">
      <formula1>"PASS,FAIL,NOT APPLICABLE"</formula1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Onboarding Refresh Checklist</vt:lpstr>
      <vt:lpstr>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Onboarding Account Refresh Post-Refresh Checklist</dc:title>
  <dc:creator>Agnote, Adrian Laurence</dc:creator>
  <cp:lastModifiedBy>Agnote, Adrian Laurence</cp:lastModifiedBy>
  <dcterms:created xsi:type="dcterms:W3CDTF">2019-05-03T13:54:46Z</dcterms:created>
  <dcterms:modified xsi:type="dcterms:W3CDTF">2019-05-04T00:26:22Z</dcterms:modified>
</cp:coreProperties>
</file>